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4895" windowHeight="7935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4" i="2"/>
  <c r="J53"/>
  <c r="J48"/>
  <c r="E48"/>
  <c r="E43"/>
  <c r="J36"/>
  <c r="J24"/>
  <c r="E23"/>
  <c r="E13"/>
  <c r="E54" i="1"/>
  <c r="E48"/>
  <c r="J53"/>
  <c r="J48"/>
  <c r="J36"/>
  <c r="J24"/>
  <c r="E43"/>
  <c r="E23"/>
  <c r="E13"/>
</calcChain>
</file>

<file path=xl/sharedStrings.xml><?xml version="1.0" encoding="utf-8"?>
<sst xmlns="http://schemas.openxmlformats.org/spreadsheetml/2006/main" count="214" uniqueCount="107">
  <si>
    <t>學院、系所</t>
    <phoneticPr fontId="3" type="noConversion"/>
  </si>
  <si>
    <t>中文系研究所</t>
    <phoneticPr fontId="3" type="noConversion"/>
  </si>
  <si>
    <t>歷史系學士班</t>
    <phoneticPr fontId="3" type="noConversion"/>
  </si>
  <si>
    <t>歷史系研究所</t>
    <phoneticPr fontId="3" type="noConversion"/>
  </si>
  <si>
    <t>哲學系學士班</t>
    <phoneticPr fontId="3" type="noConversion"/>
  </si>
  <si>
    <t>哲學系研究所</t>
    <phoneticPr fontId="3" type="noConversion"/>
  </si>
  <si>
    <t>宗教研究所</t>
    <phoneticPr fontId="3" type="noConversion"/>
  </si>
  <si>
    <t>台灣史研究所</t>
    <phoneticPr fontId="3" type="noConversion"/>
  </si>
  <si>
    <t>台灣文學研究所</t>
  </si>
  <si>
    <t>華語文教學碩士學位學程</t>
  </si>
  <si>
    <t>文學院小計</t>
    <phoneticPr fontId="3" type="noConversion"/>
  </si>
  <si>
    <t>理學院</t>
    <phoneticPr fontId="3" type="noConversion"/>
  </si>
  <si>
    <t>應數系學士班</t>
    <phoneticPr fontId="3" type="noConversion"/>
  </si>
  <si>
    <t>應數系研究所</t>
    <phoneticPr fontId="3" type="noConversion"/>
  </si>
  <si>
    <t>心理系學士班</t>
    <phoneticPr fontId="3" type="noConversion"/>
  </si>
  <si>
    <t>心理系研究所</t>
    <phoneticPr fontId="3" type="noConversion"/>
  </si>
  <si>
    <t>資科系學士班</t>
    <phoneticPr fontId="3" type="noConversion"/>
  </si>
  <si>
    <t>資科系研究所</t>
    <phoneticPr fontId="3" type="noConversion"/>
  </si>
  <si>
    <t>神經科學研究所</t>
  </si>
  <si>
    <t>資科系碩士在職專班</t>
  </si>
  <si>
    <t>理學院小計</t>
    <phoneticPr fontId="3" type="noConversion"/>
  </si>
  <si>
    <t>社科院</t>
    <phoneticPr fontId="3" type="noConversion"/>
  </si>
  <si>
    <t>政治系學士班</t>
    <phoneticPr fontId="3" type="noConversion"/>
  </si>
  <si>
    <t>政治系研究所</t>
    <phoneticPr fontId="3" type="noConversion"/>
  </si>
  <si>
    <t>社會系學士班</t>
    <phoneticPr fontId="3" type="noConversion"/>
  </si>
  <si>
    <t>社會系研究所</t>
    <phoneticPr fontId="3" type="noConversion"/>
  </si>
  <si>
    <t>財政系學士班</t>
    <phoneticPr fontId="3" type="noConversion"/>
  </si>
  <si>
    <t>財政系研究所</t>
    <phoneticPr fontId="3" type="noConversion"/>
  </si>
  <si>
    <t>公行系學士班</t>
    <phoneticPr fontId="3" type="noConversion"/>
  </si>
  <si>
    <t>公行系研究所</t>
    <phoneticPr fontId="3" type="noConversion"/>
  </si>
  <si>
    <t>地政系學士班</t>
    <phoneticPr fontId="3" type="noConversion"/>
  </si>
  <si>
    <t>地政系研究所</t>
    <phoneticPr fontId="3" type="noConversion"/>
  </si>
  <si>
    <t>經濟系學士班</t>
    <phoneticPr fontId="3" type="noConversion"/>
  </si>
  <si>
    <t>經濟系研究所</t>
    <phoneticPr fontId="3" type="noConversion"/>
  </si>
  <si>
    <t>民族系學士班</t>
    <phoneticPr fontId="3" type="noConversion"/>
  </si>
  <si>
    <t>民族系研究所</t>
    <phoneticPr fontId="3" type="noConversion"/>
  </si>
  <si>
    <t>國家發展研究所</t>
  </si>
  <si>
    <t>社會工作研究所</t>
  </si>
  <si>
    <t>行政管理碩士學程</t>
  </si>
  <si>
    <t>亞太研究英語碩士學位學</t>
  </si>
  <si>
    <t>社科院小計</t>
    <phoneticPr fontId="3" type="noConversion"/>
  </si>
  <si>
    <t>法學院</t>
    <phoneticPr fontId="3" type="noConversion"/>
  </si>
  <si>
    <t>法律系學士班</t>
    <phoneticPr fontId="3" type="noConversion"/>
  </si>
  <si>
    <t>法律系研究所</t>
    <phoneticPr fontId="3" type="noConversion"/>
  </si>
  <si>
    <t>法學院碩士在職專班</t>
  </si>
  <si>
    <t>法學院小計</t>
    <phoneticPr fontId="3" type="noConversion"/>
  </si>
  <si>
    <t>國貿系學士班</t>
    <phoneticPr fontId="3" type="noConversion"/>
  </si>
  <si>
    <t>國貿系研究所</t>
    <phoneticPr fontId="3" type="noConversion"/>
  </si>
  <si>
    <t>金融系學士班</t>
    <phoneticPr fontId="3" type="noConversion"/>
  </si>
  <si>
    <t>金融系研究所</t>
    <phoneticPr fontId="3" type="noConversion"/>
  </si>
  <si>
    <t>會計系學士班</t>
    <phoneticPr fontId="3" type="noConversion"/>
  </si>
  <si>
    <t>會計系研究所</t>
    <phoneticPr fontId="3" type="noConversion"/>
  </si>
  <si>
    <t>統計系學士班</t>
    <phoneticPr fontId="3" type="noConversion"/>
  </si>
  <si>
    <t>統計系研究所</t>
    <phoneticPr fontId="3" type="noConversion"/>
  </si>
  <si>
    <t>企管系學士班</t>
    <phoneticPr fontId="3" type="noConversion"/>
  </si>
  <si>
    <t>企管系研究所</t>
    <phoneticPr fontId="3" type="noConversion"/>
  </si>
  <si>
    <t>資管系學士班</t>
    <phoneticPr fontId="3" type="noConversion"/>
  </si>
  <si>
    <t>資管系研究所</t>
    <phoneticPr fontId="3" type="noConversion"/>
  </si>
  <si>
    <t>財管系學士班</t>
    <phoneticPr fontId="3" type="noConversion"/>
  </si>
  <si>
    <t>財管系研究所</t>
    <phoneticPr fontId="3" type="noConversion"/>
  </si>
  <si>
    <t>風管系學士班</t>
    <phoneticPr fontId="3" type="noConversion"/>
  </si>
  <si>
    <t>風管系研究所</t>
    <phoneticPr fontId="3" type="noConversion"/>
  </si>
  <si>
    <t>科技管理研究所</t>
  </si>
  <si>
    <t>智慧財產研究所</t>
  </si>
  <si>
    <t>商管專業學院碩士學位學程</t>
  </si>
  <si>
    <t>經營管理碩士學程</t>
  </si>
  <si>
    <t>商學院小計</t>
    <phoneticPr fontId="3" type="noConversion"/>
  </si>
  <si>
    <t>外語學院</t>
    <phoneticPr fontId="3" type="noConversion"/>
  </si>
  <si>
    <t>英文系學士班</t>
    <phoneticPr fontId="3" type="noConversion"/>
  </si>
  <si>
    <t>英文系研究所</t>
    <phoneticPr fontId="3" type="noConversion"/>
  </si>
  <si>
    <t>阿語系學士班</t>
    <phoneticPr fontId="3" type="noConversion"/>
  </si>
  <si>
    <t>斯語系學士班</t>
    <phoneticPr fontId="3" type="noConversion"/>
  </si>
  <si>
    <t>斯語系研究所</t>
    <phoneticPr fontId="3" type="noConversion"/>
  </si>
  <si>
    <t>日文系學士班</t>
    <phoneticPr fontId="3" type="noConversion"/>
  </si>
  <si>
    <t>韓文系學士班</t>
    <phoneticPr fontId="3" type="noConversion"/>
  </si>
  <si>
    <t>土語系學士班</t>
  </si>
  <si>
    <t>歐洲語文學程</t>
  </si>
  <si>
    <t>語言學研究所</t>
  </si>
  <si>
    <t>外語學院小計</t>
    <phoneticPr fontId="3" type="noConversion"/>
  </si>
  <si>
    <t>傳播學院</t>
    <phoneticPr fontId="3" type="noConversion"/>
  </si>
  <si>
    <t>新聞系學士班</t>
    <phoneticPr fontId="3" type="noConversion"/>
  </si>
  <si>
    <t>新聞系研究所</t>
    <phoneticPr fontId="3" type="noConversion"/>
  </si>
  <si>
    <t>廣告系學士班</t>
    <phoneticPr fontId="3" type="noConversion"/>
  </si>
  <si>
    <t>廣告系研究所</t>
    <phoneticPr fontId="3" type="noConversion"/>
  </si>
  <si>
    <t>廣電系學士班</t>
    <phoneticPr fontId="3" type="noConversion"/>
  </si>
  <si>
    <t>廣電系研究所</t>
    <phoneticPr fontId="3" type="noConversion"/>
  </si>
  <si>
    <t>國際傳播英語碩士學位學程</t>
  </si>
  <si>
    <t>傳播學士學位學程</t>
    <phoneticPr fontId="3" type="noConversion"/>
  </si>
  <si>
    <t>傳播學院碩士在職專班</t>
  </si>
  <si>
    <t>數位內容碩士學位學程</t>
  </si>
  <si>
    <t>傳播學院小計</t>
    <phoneticPr fontId="3" type="noConversion"/>
  </si>
  <si>
    <t>國際事務學院</t>
    <phoneticPr fontId="3" type="noConversion"/>
  </si>
  <si>
    <t>外交系學士班</t>
  </si>
  <si>
    <t>外交系研究所</t>
    <phoneticPr fontId="3" type="noConversion"/>
  </si>
  <si>
    <t>東亞研究所</t>
    <phoneticPr fontId="3" type="noConversion"/>
  </si>
  <si>
    <t>國家安全與大陸研究碩士在職專班</t>
  </si>
  <si>
    <t>國際事務學院小計</t>
    <phoneticPr fontId="3" type="noConversion"/>
  </si>
  <si>
    <t>教育學院</t>
    <phoneticPr fontId="3" type="noConversion"/>
  </si>
  <si>
    <t>教育學系學士班</t>
    <phoneticPr fontId="3" type="noConversion"/>
  </si>
  <si>
    <t>教育行政與政策研究所</t>
  </si>
  <si>
    <t>學校行政碩士在職專班</t>
  </si>
  <si>
    <t>教育學院小計</t>
    <phoneticPr fontId="3" type="noConversion"/>
  </si>
  <si>
    <t>總計</t>
    <phoneticPr fontId="3" type="noConversion"/>
  </si>
  <si>
    <t>99-1學期學生建置維護學習歷程規劃 登入人次(統計至100.4.22)</t>
    <phoneticPr fontId="3" type="noConversion"/>
  </si>
  <si>
    <t>學院、系所</t>
  </si>
  <si>
    <t>商學院</t>
    <phoneticPr fontId="2" type="noConversion"/>
  </si>
  <si>
    <t>文學院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</si>
</sst>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0" fontId="1" fillId="2" borderId="3" xfId="0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4" fillId="0" borderId="3" xfId="0" applyFont="1" applyBorder="1">
      <alignment vertical="center"/>
    </xf>
    <xf numFmtId="0" fontId="0" fillId="3" borderId="3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sqref="A1:J54"/>
    </sheetView>
  </sheetViews>
  <sheetFormatPr defaultRowHeight="16.5"/>
  <cols>
    <col min="5" max="5" width="9" customWidth="1"/>
  </cols>
  <sheetData>
    <row r="1" spans="1:10" ht="23.25" customHeight="1">
      <c r="A1" s="33" t="s">
        <v>103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>
      <c r="A2" s="17" t="s">
        <v>0</v>
      </c>
      <c r="B2" s="18"/>
      <c r="C2" s="19"/>
      <c r="D2" s="19"/>
      <c r="E2" s="21"/>
      <c r="F2" s="22" t="s">
        <v>104</v>
      </c>
      <c r="G2" s="22"/>
      <c r="H2" s="21"/>
      <c r="I2" s="21"/>
      <c r="J2" s="21"/>
    </row>
    <row r="3" spans="1:10">
      <c r="A3" s="25" t="s">
        <v>106</v>
      </c>
      <c r="B3" s="26"/>
      <c r="C3" s="20"/>
      <c r="D3" s="20"/>
      <c r="E3" s="20"/>
      <c r="F3" s="23" t="s">
        <v>105</v>
      </c>
      <c r="G3" s="24"/>
      <c r="H3" s="20"/>
      <c r="I3" s="20"/>
      <c r="J3" s="20"/>
    </row>
    <row r="4" spans="1:10">
      <c r="A4" s="2" t="s">
        <v>1</v>
      </c>
      <c r="B4" s="2"/>
      <c r="C4" s="2"/>
      <c r="D4" s="2"/>
      <c r="E4" s="2">
        <v>14</v>
      </c>
      <c r="F4" s="2" t="s">
        <v>46</v>
      </c>
      <c r="G4" s="2"/>
      <c r="H4" s="2"/>
      <c r="I4" s="2"/>
      <c r="J4" s="2">
        <v>105</v>
      </c>
    </row>
    <row r="5" spans="1:10">
      <c r="A5" s="2" t="s">
        <v>2</v>
      </c>
      <c r="B5" s="2"/>
      <c r="C5" s="2"/>
      <c r="D5" s="2"/>
      <c r="E5" s="2">
        <v>83</v>
      </c>
      <c r="F5" s="2" t="s">
        <v>47</v>
      </c>
      <c r="G5" s="2"/>
      <c r="H5" s="2"/>
      <c r="I5" s="2"/>
      <c r="J5" s="2">
        <v>2</v>
      </c>
    </row>
    <row r="6" spans="1:10">
      <c r="A6" s="2" t="s">
        <v>3</v>
      </c>
      <c r="B6" s="2"/>
      <c r="C6" s="2"/>
      <c r="D6" s="2"/>
      <c r="E6" s="2">
        <v>14</v>
      </c>
      <c r="F6" s="2" t="s">
        <v>48</v>
      </c>
      <c r="G6" s="2"/>
      <c r="H6" s="2"/>
      <c r="I6" s="2"/>
      <c r="J6" s="2">
        <v>96</v>
      </c>
    </row>
    <row r="7" spans="1:10">
      <c r="A7" s="2" t="s">
        <v>4</v>
      </c>
      <c r="B7" s="2"/>
      <c r="C7" s="2"/>
      <c r="D7" s="2"/>
      <c r="E7" s="2">
        <v>84</v>
      </c>
      <c r="F7" s="2" t="s">
        <v>49</v>
      </c>
      <c r="G7" s="2"/>
      <c r="H7" s="2"/>
      <c r="I7" s="2"/>
      <c r="J7" s="2">
        <v>9</v>
      </c>
    </row>
    <row r="8" spans="1:10">
      <c r="A8" s="2" t="s">
        <v>5</v>
      </c>
      <c r="B8" s="2"/>
      <c r="C8" s="2"/>
      <c r="D8" s="2"/>
      <c r="E8" s="2">
        <v>3</v>
      </c>
      <c r="F8" s="2" t="s">
        <v>50</v>
      </c>
      <c r="G8" s="2"/>
      <c r="H8" s="2"/>
      <c r="I8" s="2"/>
      <c r="J8" s="2">
        <v>111</v>
      </c>
    </row>
    <row r="9" spans="1:10">
      <c r="A9" s="2" t="s">
        <v>6</v>
      </c>
      <c r="B9" s="2"/>
      <c r="C9" s="2"/>
      <c r="D9" s="2"/>
      <c r="E9" s="2">
        <v>2</v>
      </c>
      <c r="F9" s="2" t="s">
        <v>51</v>
      </c>
      <c r="G9" s="2"/>
      <c r="H9" s="2"/>
      <c r="I9" s="2"/>
      <c r="J9" s="2">
        <v>9</v>
      </c>
    </row>
    <row r="10" spans="1:10">
      <c r="A10" s="2" t="s">
        <v>7</v>
      </c>
      <c r="B10" s="2"/>
      <c r="C10" s="2"/>
      <c r="D10" s="2"/>
      <c r="E10" s="2">
        <v>4</v>
      </c>
      <c r="F10" s="2" t="s">
        <v>52</v>
      </c>
      <c r="G10" s="2"/>
      <c r="H10" s="2"/>
      <c r="I10" s="2"/>
      <c r="J10" s="2">
        <v>65</v>
      </c>
    </row>
    <row r="11" spans="1:10">
      <c r="A11" s="2" t="s">
        <v>8</v>
      </c>
      <c r="B11" s="2"/>
      <c r="C11" s="2"/>
      <c r="D11" s="2"/>
      <c r="E11" s="2">
        <v>4</v>
      </c>
      <c r="F11" s="2" t="s">
        <v>53</v>
      </c>
      <c r="G11" s="2"/>
      <c r="H11" s="2"/>
      <c r="I11" s="2"/>
      <c r="J11" s="2">
        <v>4</v>
      </c>
    </row>
    <row r="12" spans="1:10">
      <c r="A12" s="2" t="s">
        <v>9</v>
      </c>
      <c r="B12" s="2"/>
      <c r="C12" s="2"/>
      <c r="D12" s="2"/>
      <c r="E12" s="2">
        <v>7</v>
      </c>
      <c r="F12" s="2" t="s">
        <v>54</v>
      </c>
      <c r="G12" s="2"/>
      <c r="H12" s="2"/>
      <c r="I12" s="2"/>
      <c r="J12" s="2">
        <v>170</v>
      </c>
    </row>
    <row r="13" spans="1:10">
      <c r="A13" s="27" t="s">
        <v>10</v>
      </c>
      <c r="B13" s="28"/>
      <c r="C13" s="3"/>
      <c r="D13" s="3"/>
      <c r="E13" s="3">
        <f>SUM(E4:E12)</f>
        <v>215</v>
      </c>
      <c r="F13" s="2" t="s">
        <v>55</v>
      </c>
      <c r="G13" s="2"/>
      <c r="H13" s="2"/>
      <c r="I13" s="2"/>
      <c r="J13" s="2">
        <v>8</v>
      </c>
    </row>
    <row r="14" spans="1:10">
      <c r="A14" s="29" t="s">
        <v>11</v>
      </c>
      <c r="B14" s="30"/>
      <c r="C14" s="1"/>
      <c r="D14" s="1"/>
      <c r="E14" s="1"/>
      <c r="F14" s="2" t="s">
        <v>56</v>
      </c>
      <c r="G14" s="2"/>
      <c r="H14" s="2"/>
      <c r="I14" s="2"/>
      <c r="J14" s="2">
        <v>186</v>
      </c>
    </row>
    <row r="15" spans="1:10">
      <c r="A15" s="2" t="s">
        <v>12</v>
      </c>
      <c r="B15" s="2"/>
      <c r="C15" s="2"/>
      <c r="D15" s="2"/>
      <c r="E15" s="2">
        <v>41</v>
      </c>
      <c r="F15" s="2" t="s">
        <v>57</v>
      </c>
      <c r="G15" s="2"/>
      <c r="H15" s="2"/>
      <c r="I15" s="2"/>
      <c r="J15" s="2">
        <v>4</v>
      </c>
    </row>
    <row r="16" spans="1:10">
      <c r="A16" s="2" t="s">
        <v>13</v>
      </c>
      <c r="B16" s="2"/>
      <c r="C16" s="2"/>
      <c r="D16" s="2"/>
      <c r="E16" s="2">
        <v>2</v>
      </c>
      <c r="F16" s="2" t="s">
        <v>58</v>
      </c>
      <c r="G16" s="2"/>
      <c r="H16" s="2"/>
      <c r="I16" s="2"/>
      <c r="J16" s="2">
        <v>70</v>
      </c>
    </row>
    <row r="17" spans="1:10">
      <c r="A17" s="2" t="s">
        <v>14</v>
      </c>
      <c r="B17" s="2"/>
      <c r="C17" s="2"/>
      <c r="D17" s="2"/>
      <c r="E17" s="2">
        <v>100</v>
      </c>
      <c r="F17" s="2" t="s">
        <v>59</v>
      </c>
      <c r="G17" s="2"/>
      <c r="H17" s="2"/>
      <c r="I17" s="2"/>
      <c r="J17" s="2">
        <v>5</v>
      </c>
    </row>
    <row r="18" spans="1:10">
      <c r="A18" s="2" t="s">
        <v>15</v>
      </c>
      <c r="B18" s="2"/>
      <c r="C18" s="2"/>
      <c r="D18" s="2"/>
      <c r="E18" s="2">
        <v>42</v>
      </c>
      <c r="F18" s="2" t="s">
        <v>60</v>
      </c>
      <c r="G18" s="2"/>
      <c r="H18" s="2"/>
      <c r="I18" s="2"/>
      <c r="J18" s="2">
        <v>20</v>
      </c>
    </row>
    <row r="19" spans="1:10">
      <c r="A19" s="2" t="s">
        <v>16</v>
      </c>
      <c r="B19" s="2"/>
      <c r="C19" s="2"/>
      <c r="D19" s="2"/>
      <c r="E19" s="2">
        <v>60</v>
      </c>
      <c r="F19" s="2" t="s">
        <v>61</v>
      </c>
      <c r="G19" s="2"/>
      <c r="H19" s="2"/>
      <c r="I19" s="2"/>
      <c r="J19" s="2">
        <v>3</v>
      </c>
    </row>
    <row r="20" spans="1:10">
      <c r="A20" s="2" t="s">
        <v>17</v>
      </c>
      <c r="B20" s="2"/>
      <c r="C20" s="2"/>
      <c r="D20" s="2"/>
      <c r="E20" s="2">
        <v>4</v>
      </c>
      <c r="F20" s="2" t="s">
        <v>62</v>
      </c>
      <c r="G20" s="2"/>
      <c r="H20" s="2"/>
      <c r="I20" s="2"/>
      <c r="J20" s="2">
        <v>2</v>
      </c>
    </row>
    <row r="21" spans="1:10">
      <c r="A21" s="2" t="s">
        <v>18</v>
      </c>
      <c r="B21" s="2"/>
      <c r="C21" s="2"/>
      <c r="D21" s="2"/>
      <c r="E21" s="2">
        <v>12</v>
      </c>
      <c r="F21" s="2" t="s">
        <v>63</v>
      </c>
      <c r="G21" s="2"/>
      <c r="H21" s="2"/>
      <c r="I21" s="2"/>
      <c r="J21" s="2">
        <v>2</v>
      </c>
    </row>
    <row r="22" spans="1:10">
      <c r="A22" s="2" t="s">
        <v>19</v>
      </c>
      <c r="B22" s="2"/>
      <c r="C22" s="2"/>
      <c r="D22" s="2"/>
      <c r="E22" s="2">
        <v>1</v>
      </c>
      <c r="F22" s="2" t="s">
        <v>64</v>
      </c>
      <c r="G22" s="2"/>
      <c r="H22" s="2"/>
      <c r="I22" s="2"/>
      <c r="J22" s="2">
        <v>1</v>
      </c>
    </row>
    <row r="23" spans="1:10">
      <c r="A23" s="31" t="s">
        <v>20</v>
      </c>
      <c r="B23" s="32"/>
      <c r="C23" s="4"/>
      <c r="D23" s="4"/>
      <c r="E23" s="4">
        <f>SUM(E15:E22)</f>
        <v>262</v>
      </c>
      <c r="F23" s="2" t="s">
        <v>65</v>
      </c>
      <c r="G23" s="2"/>
      <c r="H23" s="2"/>
      <c r="I23" s="2"/>
      <c r="J23" s="2">
        <v>7</v>
      </c>
    </row>
    <row r="24" spans="1:10">
      <c r="A24" s="29" t="s">
        <v>21</v>
      </c>
      <c r="B24" s="30"/>
      <c r="C24" s="1"/>
      <c r="D24" s="1"/>
      <c r="E24" s="1"/>
      <c r="F24" s="4" t="s">
        <v>66</v>
      </c>
      <c r="G24" s="4"/>
      <c r="H24" s="4"/>
      <c r="I24" s="4"/>
      <c r="J24" s="4">
        <f>SUM(J4:J23)</f>
        <v>879</v>
      </c>
    </row>
    <row r="25" spans="1:10">
      <c r="A25" s="2" t="s">
        <v>22</v>
      </c>
      <c r="B25" s="2"/>
      <c r="C25" s="2"/>
      <c r="D25" s="2"/>
      <c r="E25" s="2">
        <v>102</v>
      </c>
      <c r="F25" s="7" t="s">
        <v>67</v>
      </c>
      <c r="G25" s="8"/>
      <c r="H25" s="1"/>
      <c r="I25" s="1"/>
      <c r="J25" s="1"/>
    </row>
    <row r="26" spans="1:10">
      <c r="A26" s="2" t="s">
        <v>23</v>
      </c>
      <c r="B26" s="2"/>
      <c r="C26" s="2"/>
      <c r="D26" s="2"/>
      <c r="E26" s="2">
        <v>2</v>
      </c>
      <c r="F26" s="2" t="s">
        <v>68</v>
      </c>
      <c r="G26" s="2"/>
      <c r="H26" s="2"/>
      <c r="I26" s="2"/>
      <c r="J26" s="2">
        <v>119</v>
      </c>
    </row>
    <row r="27" spans="1:10">
      <c r="A27" s="2" t="s">
        <v>24</v>
      </c>
      <c r="B27" s="2"/>
      <c r="C27" s="2"/>
      <c r="D27" s="2"/>
      <c r="E27" s="2">
        <v>130</v>
      </c>
      <c r="F27" s="2" t="s">
        <v>69</v>
      </c>
      <c r="G27" s="2"/>
      <c r="H27" s="2"/>
      <c r="I27" s="2"/>
      <c r="J27" s="2">
        <v>2</v>
      </c>
    </row>
    <row r="28" spans="1:10">
      <c r="A28" s="2" t="s">
        <v>25</v>
      </c>
      <c r="B28" s="2"/>
      <c r="C28" s="2"/>
      <c r="D28" s="2"/>
      <c r="E28" s="2">
        <v>9</v>
      </c>
      <c r="F28" s="2" t="s">
        <v>70</v>
      </c>
      <c r="G28" s="2"/>
      <c r="H28" s="2"/>
      <c r="I28" s="2"/>
      <c r="J28" s="2">
        <v>70</v>
      </c>
    </row>
    <row r="29" spans="1:10">
      <c r="A29" s="2" t="s">
        <v>26</v>
      </c>
      <c r="B29" s="2"/>
      <c r="C29" s="2"/>
      <c r="D29" s="2"/>
      <c r="E29" s="2">
        <v>164</v>
      </c>
      <c r="F29" s="2" t="s">
        <v>71</v>
      </c>
      <c r="G29" s="2"/>
      <c r="H29" s="2"/>
      <c r="I29" s="2"/>
      <c r="J29" s="2">
        <v>67</v>
      </c>
    </row>
    <row r="30" spans="1:10">
      <c r="A30" s="2" t="s">
        <v>27</v>
      </c>
      <c r="B30" s="2"/>
      <c r="C30" s="2"/>
      <c r="D30" s="2"/>
      <c r="E30" s="2">
        <v>13</v>
      </c>
      <c r="F30" s="2" t="s">
        <v>72</v>
      </c>
      <c r="G30" s="2"/>
      <c r="H30" s="2"/>
      <c r="I30" s="2"/>
      <c r="J30" s="2">
        <v>1</v>
      </c>
    </row>
    <row r="31" spans="1:10">
      <c r="A31" s="2" t="s">
        <v>28</v>
      </c>
      <c r="B31" s="2"/>
      <c r="C31" s="2"/>
      <c r="D31" s="2"/>
      <c r="E31" s="2">
        <v>86</v>
      </c>
      <c r="F31" s="2" t="s">
        <v>73</v>
      </c>
      <c r="G31" s="2"/>
      <c r="H31" s="2"/>
      <c r="I31" s="2"/>
      <c r="J31" s="2">
        <v>57</v>
      </c>
    </row>
    <row r="32" spans="1:10">
      <c r="A32" s="2" t="s">
        <v>29</v>
      </c>
      <c r="B32" s="2"/>
      <c r="C32" s="2"/>
      <c r="D32" s="2"/>
      <c r="E32" s="2">
        <v>4</v>
      </c>
      <c r="F32" s="2" t="s">
        <v>74</v>
      </c>
      <c r="G32" s="2"/>
      <c r="H32" s="2"/>
      <c r="I32" s="2"/>
      <c r="J32" s="2">
        <v>111</v>
      </c>
    </row>
    <row r="33" spans="1:10">
      <c r="A33" s="2" t="s">
        <v>30</v>
      </c>
      <c r="B33" s="2"/>
      <c r="C33" s="2"/>
      <c r="D33" s="2"/>
      <c r="E33" s="2">
        <v>195</v>
      </c>
      <c r="F33" s="2" t="s">
        <v>75</v>
      </c>
      <c r="G33" s="2"/>
      <c r="H33" s="2"/>
      <c r="I33" s="2"/>
      <c r="J33" s="2">
        <v>84</v>
      </c>
    </row>
    <row r="34" spans="1:10">
      <c r="A34" s="2" t="s">
        <v>31</v>
      </c>
      <c r="B34" s="2"/>
      <c r="C34" s="2"/>
      <c r="D34" s="2"/>
      <c r="E34" s="2">
        <v>2</v>
      </c>
      <c r="F34" s="2" t="s">
        <v>76</v>
      </c>
      <c r="G34" s="2"/>
      <c r="H34" s="2"/>
      <c r="I34" s="2"/>
      <c r="J34" s="2">
        <v>148</v>
      </c>
    </row>
    <row r="35" spans="1:10">
      <c r="A35" s="2" t="s">
        <v>32</v>
      </c>
      <c r="B35" s="2"/>
      <c r="C35" s="2"/>
      <c r="D35" s="2"/>
      <c r="E35" s="2">
        <v>141</v>
      </c>
      <c r="F35" s="2" t="s">
        <v>77</v>
      </c>
      <c r="G35" s="2"/>
      <c r="H35" s="2"/>
      <c r="I35" s="2"/>
      <c r="J35" s="2">
        <v>5</v>
      </c>
    </row>
    <row r="36" spans="1:10">
      <c r="A36" s="2" t="s">
        <v>33</v>
      </c>
      <c r="B36" s="2"/>
      <c r="C36" s="2"/>
      <c r="D36" s="2"/>
      <c r="E36" s="2">
        <v>17</v>
      </c>
      <c r="F36" s="4" t="s">
        <v>78</v>
      </c>
      <c r="G36" s="4"/>
      <c r="H36" s="4"/>
      <c r="I36" s="4"/>
      <c r="J36" s="4">
        <f>SUM(J26:J35)</f>
        <v>664</v>
      </c>
    </row>
    <row r="37" spans="1:10">
      <c r="A37" s="2" t="s">
        <v>34</v>
      </c>
      <c r="B37" s="2"/>
      <c r="C37" s="2"/>
      <c r="D37" s="2"/>
      <c r="E37" s="2">
        <v>95</v>
      </c>
      <c r="F37" s="11" t="s">
        <v>79</v>
      </c>
      <c r="G37" s="12"/>
      <c r="H37" s="1"/>
      <c r="I37" s="1"/>
      <c r="J37" s="1"/>
    </row>
    <row r="38" spans="1:10">
      <c r="A38" s="2" t="s">
        <v>35</v>
      </c>
      <c r="B38" s="2"/>
      <c r="C38" s="2"/>
      <c r="D38" s="2"/>
      <c r="E38" s="2">
        <v>7</v>
      </c>
      <c r="F38" s="2" t="s">
        <v>80</v>
      </c>
      <c r="G38" s="2"/>
      <c r="H38" s="2"/>
      <c r="I38" s="2"/>
      <c r="J38" s="2">
        <v>132</v>
      </c>
    </row>
    <row r="39" spans="1:10">
      <c r="A39" s="2" t="s">
        <v>36</v>
      </c>
      <c r="B39" s="2"/>
      <c r="C39" s="2"/>
      <c r="D39" s="2"/>
      <c r="E39" s="2">
        <v>3</v>
      </c>
      <c r="F39" s="2" t="s">
        <v>81</v>
      </c>
      <c r="G39" s="2"/>
      <c r="H39" s="2"/>
      <c r="I39" s="2"/>
      <c r="J39" s="2">
        <v>21</v>
      </c>
    </row>
    <row r="40" spans="1:10">
      <c r="A40" s="2" t="s">
        <v>37</v>
      </c>
      <c r="B40" s="2"/>
      <c r="C40" s="2"/>
      <c r="D40" s="2"/>
      <c r="E40" s="2">
        <v>2</v>
      </c>
      <c r="F40" s="2" t="s">
        <v>82</v>
      </c>
      <c r="G40" s="2"/>
      <c r="H40" s="2"/>
      <c r="I40" s="2"/>
      <c r="J40" s="2">
        <v>106</v>
      </c>
    </row>
    <row r="41" spans="1:10">
      <c r="A41" s="2" t="s">
        <v>38</v>
      </c>
      <c r="B41" s="2"/>
      <c r="C41" s="2"/>
      <c r="D41" s="2"/>
      <c r="E41" s="2">
        <v>6</v>
      </c>
      <c r="F41" s="2" t="s">
        <v>83</v>
      </c>
      <c r="G41" s="2"/>
      <c r="H41" s="2"/>
      <c r="I41" s="2"/>
      <c r="J41" s="2">
        <v>14</v>
      </c>
    </row>
    <row r="42" spans="1:10">
      <c r="A42" s="1" t="s">
        <v>39</v>
      </c>
      <c r="B42" s="1"/>
      <c r="C42" s="1"/>
      <c r="D42" s="1"/>
      <c r="E42" s="1">
        <v>3</v>
      </c>
      <c r="F42" s="2" t="s">
        <v>84</v>
      </c>
      <c r="G42" s="2"/>
      <c r="H42" s="2"/>
      <c r="I42" s="2"/>
      <c r="J42" s="2">
        <v>102</v>
      </c>
    </row>
    <row r="43" spans="1:10">
      <c r="A43" s="31" t="s">
        <v>40</v>
      </c>
      <c r="B43" s="32"/>
      <c r="C43" s="4"/>
      <c r="D43" s="4"/>
      <c r="E43" s="4">
        <f>SUM(E24:E42)</f>
        <v>981</v>
      </c>
      <c r="F43" s="2" t="s">
        <v>85</v>
      </c>
      <c r="G43" s="2"/>
      <c r="H43" s="2"/>
      <c r="I43" s="2"/>
      <c r="J43" s="2">
        <v>6</v>
      </c>
    </row>
    <row r="44" spans="1:10">
      <c r="A44" s="11" t="s">
        <v>41</v>
      </c>
      <c r="B44" s="12"/>
      <c r="C44" s="1"/>
      <c r="D44" s="1"/>
      <c r="E44" s="1">
        <v>331</v>
      </c>
      <c r="F44" s="2" t="s">
        <v>86</v>
      </c>
      <c r="G44" s="2"/>
      <c r="H44" s="2"/>
      <c r="I44" s="2"/>
      <c r="J44" s="2">
        <v>1</v>
      </c>
    </row>
    <row r="45" spans="1:10">
      <c r="A45" s="2" t="s">
        <v>42</v>
      </c>
      <c r="B45" s="2"/>
      <c r="C45" s="2"/>
      <c r="D45" s="2"/>
      <c r="E45" s="2">
        <v>314</v>
      </c>
      <c r="F45" s="2" t="s">
        <v>87</v>
      </c>
      <c r="G45" s="2"/>
      <c r="H45" s="2"/>
      <c r="I45" s="2"/>
      <c r="J45" s="2">
        <v>34</v>
      </c>
    </row>
    <row r="46" spans="1:10">
      <c r="A46" s="2" t="s">
        <v>43</v>
      </c>
      <c r="B46" s="2"/>
      <c r="C46" s="2"/>
      <c r="D46" s="2"/>
      <c r="E46" s="2">
        <v>12</v>
      </c>
      <c r="F46" s="2" t="s">
        <v>88</v>
      </c>
      <c r="G46" s="2"/>
      <c r="H46" s="2"/>
      <c r="I46" s="2"/>
      <c r="J46" s="2">
        <v>5</v>
      </c>
    </row>
    <row r="47" spans="1:10">
      <c r="A47" s="2" t="s">
        <v>44</v>
      </c>
      <c r="B47" s="2"/>
      <c r="C47" s="2"/>
      <c r="D47" s="2"/>
      <c r="E47" s="2">
        <v>5</v>
      </c>
      <c r="F47" s="2" t="s">
        <v>89</v>
      </c>
      <c r="G47" s="2"/>
      <c r="H47" s="2"/>
      <c r="I47" s="2"/>
      <c r="J47" s="2">
        <v>6</v>
      </c>
    </row>
    <row r="48" spans="1:10">
      <c r="A48" s="13" t="s">
        <v>45</v>
      </c>
      <c r="B48" s="14"/>
      <c r="C48" s="4"/>
      <c r="D48" s="4"/>
      <c r="E48" s="4">
        <f>SUM(E45:E47)</f>
        <v>331</v>
      </c>
      <c r="F48" s="13" t="s">
        <v>90</v>
      </c>
      <c r="G48" s="14"/>
      <c r="H48" s="4"/>
      <c r="I48" s="4"/>
      <c r="J48" s="4">
        <f>SUM(J38:J47)</f>
        <v>427</v>
      </c>
    </row>
    <row r="49" spans="1:10">
      <c r="A49" s="16" t="s">
        <v>91</v>
      </c>
      <c r="B49" s="16"/>
      <c r="C49" s="1"/>
      <c r="D49" s="1"/>
      <c r="E49" s="1"/>
      <c r="F49" s="11" t="s">
        <v>97</v>
      </c>
      <c r="G49" s="12"/>
      <c r="H49" s="15"/>
      <c r="I49" s="15"/>
      <c r="J49" s="15"/>
    </row>
    <row r="50" spans="1:10">
      <c r="A50" s="2" t="s">
        <v>92</v>
      </c>
      <c r="B50" s="2"/>
      <c r="C50" s="2"/>
      <c r="D50" s="2"/>
      <c r="E50" s="2">
        <v>100</v>
      </c>
      <c r="F50" s="2" t="s">
        <v>98</v>
      </c>
      <c r="G50" s="2"/>
      <c r="H50" s="2"/>
      <c r="I50" s="2"/>
      <c r="J50" s="2">
        <v>97</v>
      </c>
    </row>
    <row r="51" spans="1:10">
      <c r="A51" s="2" t="s">
        <v>93</v>
      </c>
      <c r="B51" s="2"/>
      <c r="C51" s="2"/>
      <c r="D51" s="2"/>
      <c r="E51" s="2">
        <v>2</v>
      </c>
      <c r="F51" s="2" t="s">
        <v>99</v>
      </c>
      <c r="G51" s="2"/>
      <c r="H51" s="2"/>
      <c r="I51" s="2"/>
      <c r="J51" s="2">
        <v>2</v>
      </c>
    </row>
    <row r="52" spans="1:10">
      <c r="A52" s="2" t="s">
        <v>94</v>
      </c>
      <c r="B52" s="2"/>
      <c r="C52" s="2"/>
      <c r="D52" s="2"/>
      <c r="E52" s="2">
        <v>3</v>
      </c>
      <c r="F52" s="5" t="s">
        <v>100</v>
      </c>
      <c r="G52" s="2"/>
      <c r="H52" s="2"/>
      <c r="I52" s="2"/>
      <c r="J52" s="2">
        <v>3</v>
      </c>
    </row>
    <row r="53" spans="1:10">
      <c r="A53" s="2" t="s">
        <v>95</v>
      </c>
      <c r="B53" s="2"/>
      <c r="C53" s="2"/>
      <c r="D53" s="2"/>
      <c r="E53" s="2">
        <v>1</v>
      </c>
      <c r="F53" s="4" t="s">
        <v>101</v>
      </c>
      <c r="G53" s="4"/>
      <c r="H53" s="6"/>
      <c r="I53" s="6"/>
      <c r="J53" s="6">
        <f>SUM(J50:J52)</f>
        <v>102</v>
      </c>
    </row>
    <row r="54" spans="1:10">
      <c r="A54" s="31" t="s">
        <v>96</v>
      </c>
      <c r="B54" s="32"/>
      <c r="C54" s="4"/>
      <c r="D54" s="4"/>
      <c r="E54" s="4">
        <f>SUM(E50:E53)</f>
        <v>106</v>
      </c>
      <c r="F54" s="9" t="s">
        <v>102</v>
      </c>
      <c r="G54" s="10"/>
      <c r="H54" s="4"/>
      <c r="I54" s="4"/>
      <c r="J54" s="4">
        <v>4276</v>
      </c>
    </row>
  </sheetData>
  <mergeCells count="10">
    <mergeCell ref="A23:B23"/>
    <mergeCell ref="A24:B24"/>
    <mergeCell ref="A43:B43"/>
    <mergeCell ref="A54:B54"/>
    <mergeCell ref="A1:J1"/>
    <mergeCell ref="F2:G2"/>
    <mergeCell ref="F3:G3"/>
    <mergeCell ref="A3:B3"/>
    <mergeCell ref="A13:B13"/>
    <mergeCell ref="A14:B1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topLeftCell="A39" workbookViewId="0">
      <selection sqref="A1:J54"/>
    </sheetView>
  </sheetViews>
  <sheetFormatPr defaultRowHeight="16.5"/>
  <sheetData>
    <row r="1" spans="1:10">
      <c r="A1" s="33" t="s">
        <v>103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>
      <c r="A2" s="17" t="s">
        <v>0</v>
      </c>
      <c r="B2" s="18"/>
      <c r="C2" s="19"/>
      <c r="D2" s="19"/>
      <c r="E2" s="21"/>
      <c r="F2" s="22" t="s">
        <v>104</v>
      </c>
      <c r="G2" s="22"/>
      <c r="H2" s="21"/>
      <c r="I2" s="21"/>
      <c r="J2" s="21"/>
    </row>
    <row r="3" spans="1:10">
      <c r="A3" s="25" t="s">
        <v>106</v>
      </c>
      <c r="B3" s="26"/>
      <c r="C3" s="20"/>
      <c r="D3" s="20"/>
      <c r="E3" s="20"/>
      <c r="F3" s="23" t="s">
        <v>105</v>
      </c>
      <c r="G3" s="24"/>
      <c r="H3" s="20"/>
      <c r="I3" s="20"/>
      <c r="J3" s="20"/>
    </row>
    <row r="4" spans="1:10">
      <c r="A4" s="2" t="s">
        <v>1</v>
      </c>
      <c r="B4" s="2"/>
      <c r="C4" s="2"/>
      <c r="D4" s="2"/>
      <c r="E4" s="2">
        <v>14</v>
      </c>
      <c r="F4" s="2" t="s">
        <v>46</v>
      </c>
      <c r="G4" s="2"/>
      <c r="H4" s="2"/>
      <c r="I4" s="2"/>
      <c r="J4" s="2">
        <v>105</v>
      </c>
    </row>
    <row r="5" spans="1:10">
      <c r="A5" s="2" t="s">
        <v>2</v>
      </c>
      <c r="B5" s="2"/>
      <c r="C5" s="2"/>
      <c r="D5" s="2"/>
      <c r="E5" s="2">
        <v>83</v>
      </c>
      <c r="F5" s="2" t="s">
        <v>47</v>
      </c>
      <c r="G5" s="2"/>
      <c r="H5" s="2"/>
      <c r="I5" s="2"/>
      <c r="J5" s="2">
        <v>2</v>
      </c>
    </row>
    <row r="6" spans="1:10">
      <c r="A6" s="2" t="s">
        <v>3</v>
      </c>
      <c r="B6" s="2"/>
      <c r="C6" s="2"/>
      <c r="D6" s="2"/>
      <c r="E6" s="2">
        <v>14</v>
      </c>
      <c r="F6" s="2" t="s">
        <v>48</v>
      </c>
      <c r="G6" s="2"/>
      <c r="H6" s="2"/>
      <c r="I6" s="2"/>
      <c r="J6" s="2">
        <v>96</v>
      </c>
    </row>
    <row r="7" spans="1:10">
      <c r="A7" s="2" t="s">
        <v>4</v>
      </c>
      <c r="B7" s="2"/>
      <c r="C7" s="2"/>
      <c r="D7" s="2"/>
      <c r="E7" s="2">
        <v>84</v>
      </c>
      <c r="F7" s="2" t="s">
        <v>49</v>
      </c>
      <c r="G7" s="2"/>
      <c r="H7" s="2"/>
      <c r="I7" s="2"/>
      <c r="J7" s="2">
        <v>9</v>
      </c>
    </row>
    <row r="8" spans="1:10">
      <c r="A8" s="2" t="s">
        <v>5</v>
      </c>
      <c r="B8" s="2"/>
      <c r="C8" s="2"/>
      <c r="D8" s="2"/>
      <c r="E8" s="2">
        <v>3</v>
      </c>
      <c r="F8" s="2" t="s">
        <v>50</v>
      </c>
      <c r="G8" s="2"/>
      <c r="H8" s="2"/>
      <c r="I8" s="2"/>
      <c r="J8" s="2">
        <v>111</v>
      </c>
    </row>
    <row r="9" spans="1:10">
      <c r="A9" s="2" t="s">
        <v>6</v>
      </c>
      <c r="B9" s="2"/>
      <c r="C9" s="2"/>
      <c r="D9" s="2"/>
      <c r="E9" s="2">
        <v>2</v>
      </c>
      <c r="F9" s="2" t="s">
        <v>51</v>
      </c>
      <c r="G9" s="2"/>
      <c r="H9" s="2"/>
      <c r="I9" s="2"/>
      <c r="J9" s="2">
        <v>9</v>
      </c>
    </row>
    <row r="10" spans="1:10">
      <c r="A10" s="2" t="s">
        <v>7</v>
      </c>
      <c r="B10" s="2"/>
      <c r="C10" s="2"/>
      <c r="D10" s="2"/>
      <c r="E10" s="2">
        <v>4</v>
      </c>
      <c r="F10" s="2" t="s">
        <v>52</v>
      </c>
      <c r="G10" s="2"/>
      <c r="H10" s="2"/>
      <c r="I10" s="2"/>
      <c r="J10" s="2">
        <v>65</v>
      </c>
    </row>
    <row r="11" spans="1:10">
      <c r="A11" s="2" t="s">
        <v>8</v>
      </c>
      <c r="B11" s="2"/>
      <c r="C11" s="2"/>
      <c r="D11" s="2"/>
      <c r="E11" s="2">
        <v>4</v>
      </c>
      <c r="F11" s="2" t="s">
        <v>53</v>
      </c>
      <c r="G11" s="2"/>
      <c r="H11" s="2"/>
      <c r="I11" s="2"/>
      <c r="J11" s="2">
        <v>4</v>
      </c>
    </row>
    <row r="12" spans="1:10">
      <c r="A12" s="2" t="s">
        <v>9</v>
      </c>
      <c r="B12" s="2"/>
      <c r="C12" s="2"/>
      <c r="D12" s="2"/>
      <c r="E12" s="2">
        <v>7</v>
      </c>
      <c r="F12" s="2" t="s">
        <v>54</v>
      </c>
      <c r="G12" s="2"/>
      <c r="H12" s="2"/>
      <c r="I12" s="2"/>
      <c r="J12" s="2">
        <v>170</v>
      </c>
    </row>
    <row r="13" spans="1:10">
      <c r="A13" s="27" t="s">
        <v>10</v>
      </c>
      <c r="B13" s="28"/>
      <c r="C13" s="3"/>
      <c r="D13" s="3"/>
      <c r="E13" s="3">
        <f>SUM(E4:E12)</f>
        <v>215</v>
      </c>
      <c r="F13" s="2" t="s">
        <v>55</v>
      </c>
      <c r="G13" s="2"/>
      <c r="H13" s="2"/>
      <c r="I13" s="2"/>
      <c r="J13" s="2">
        <v>8</v>
      </c>
    </row>
    <row r="14" spans="1:10">
      <c r="A14" s="29" t="s">
        <v>11</v>
      </c>
      <c r="B14" s="30"/>
      <c r="C14" s="1"/>
      <c r="D14" s="1"/>
      <c r="E14" s="1"/>
      <c r="F14" s="2" t="s">
        <v>56</v>
      </c>
      <c r="G14" s="2"/>
      <c r="H14" s="2"/>
      <c r="I14" s="2"/>
      <c r="J14" s="2">
        <v>186</v>
      </c>
    </row>
    <row r="15" spans="1:10">
      <c r="A15" s="2" t="s">
        <v>12</v>
      </c>
      <c r="B15" s="2"/>
      <c r="C15" s="2"/>
      <c r="D15" s="2"/>
      <c r="E15" s="2">
        <v>41</v>
      </c>
      <c r="F15" s="2" t="s">
        <v>57</v>
      </c>
      <c r="G15" s="2"/>
      <c r="H15" s="2"/>
      <c r="I15" s="2"/>
      <c r="J15" s="2">
        <v>4</v>
      </c>
    </row>
    <row r="16" spans="1:10">
      <c r="A16" s="2" t="s">
        <v>13</v>
      </c>
      <c r="B16" s="2"/>
      <c r="C16" s="2"/>
      <c r="D16" s="2"/>
      <c r="E16" s="2">
        <v>2</v>
      </c>
      <c r="F16" s="2" t="s">
        <v>58</v>
      </c>
      <c r="G16" s="2"/>
      <c r="H16" s="2"/>
      <c r="I16" s="2"/>
      <c r="J16" s="2">
        <v>70</v>
      </c>
    </row>
    <row r="17" spans="1:10">
      <c r="A17" s="2" t="s">
        <v>14</v>
      </c>
      <c r="B17" s="2"/>
      <c r="C17" s="2"/>
      <c r="D17" s="2"/>
      <c r="E17" s="2">
        <v>100</v>
      </c>
      <c r="F17" s="2" t="s">
        <v>59</v>
      </c>
      <c r="G17" s="2"/>
      <c r="H17" s="2"/>
      <c r="I17" s="2"/>
      <c r="J17" s="2">
        <v>5</v>
      </c>
    </row>
    <row r="18" spans="1:10">
      <c r="A18" s="2" t="s">
        <v>15</v>
      </c>
      <c r="B18" s="2"/>
      <c r="C18" s="2"/>
      <c r="D18" s="2"/>
      <c r="E18" s="2">
        <v>42</v>
      </c>
      <c r="F18" s="2" t="s">
        <v>60</v>
      </c>
      <c r="G18" s="2"/>
      <c r="H18" s="2"/>
      <c r="I18" s="2"/>
      <c r="J18" s="2">
        <v>20</v>
      </c>
    </row>
    <row r="19" spans="1:10">
      <c r="A19" s="2" t="s">
        <v>16</v>
      </c>
      <c r="B19" s="2"/>
      <c r="C19" s="2"/>
      <c r="D19" s="2"/>
      <c r="E19" s="2">
        <v>60</v>
      </c>
      <c r="F19" s="2" t="s">
        <v>61</v>
      </c>
      <c r="G19" s="2"/>
      <c r="H19" s="2"/>
      <c r="I19" s="2"/>
      <c r="J19" s="2">
        <v>3</v>
      </c>
    </row>
    <row r="20" spans="1:10">
      <c r="A20" s="2" t="s">
        <v>17</v>
      </c>
      <c r="B20" s="2"/>
      <c r="C20" s="2"/>
      <c r="D20" s="2"/>
      <c r="E20" s="2">
        <v>4</v>
      </c>
      <c r="F20" s="2" t="s">
        <v>62</v>
      </c>
      <c r="G20" s="2"/>
      <c r="H20" s="2"/>
      <c r="I20" s="2"/>
      <c r="J20" s="2">
        <v>2</v>
      </c>
    </row>
    <row r="21" spans="1:10">
      <c r="A21" s="2" t="s">
        <v>18</v>
      </c>
      <c r="B21" s="2"/>
      <c r="C21" s="2"/>
      <c r="D21" s="2"/>
      <c r="E21" s="2">
        <v>12</v>
      </c>
      <c r="F21" s="2" t="s">
        <v>63</v>
      </c>
      <c r="G21" s="2"/>
      <c r="H21" s="2"/>
      <c r="I21" s="2"/>
      <c r="J21" s="2">
        <v>2</v>
      </c>
    </row>
    <row r="22" spans="1:10">
      <c r="A22" s="2" t="s">
        <v>19</v>
      </c>
      <c r="B22" s="2"/>
      <c r="C22" s="2"/>
      <c r="D22" s="2"/>
      <c r="E22" s="2">
        <v>1</v>
      </c>
      <c r="F22" s="2" t="s">
        <v>64</v>
      </c>
      <c r="G22" s="2"/>
      <c r="H22" s="2"/>
      <c r="I22" s="2"/>
      <c r="J22" s="2">
        <v>1</v>
      </c>
    </row>
    <row r="23" spans="1:10">
      <c r="A23" s="31" t="s">
        <v>20</v>
      </c>
      <c r="B23" s="32"/>
      <c r="C23" s="4"/>
      <c r="D23" s="4"/>
      <c r="E23" s="4">
        <f>SUM(E15:E22)</f>
        <v>262</v>
      </c>
      <c r="F23" s="2" t="s">
        <v>65</v>
      </c>
      <c r="G23" s="2"/>
      <c r="H23" s="2"/>
      <c r="I23" s="2"/>
      <c r="J23" s="2">
        <v>7</v>
      </c>
    </row>
    <row r="24" spans="1:10">
      <c r="A24" s="29" t="s">
        <v>21</v>
      </c>
      <c r="B24" s="30"/>
      <c r="C24" s="1"/>
      <c r="D24" s="1"/>
      <c r="E24" s="1"/>
      <c r="F24" s="4" t="s">
        <v>66</v>
      </c>
      <c r="G24" s="4"/>
      <c r="H24" s="4"/>
      <c r="I24" s="4"/>
      <c r="J24" s="4">
        <f>SUM(J4:J23)</f>
        <v>879</v>
      </c>
    </row>
    <row r="25" spans="1:10">
      <c r="A25" s="2" t="s">
        <v>22</v>
      </c>
      <c r="B25" s="2"/>
      <c r="C25" s="2"/>
      <c r="D25" s="2"/>
      <c r="E25" s="2">
        <v>102</v>
      </c>
      <c r="F25" s="7" t="s">
        <v>67</v>
      </c>
      <c r="G25" s="8"/>
      <c r="H25" s="1"/>
      <c r="I25" s="1"/>
      <c r="J25" s="1"/>
    </row>
    <row r="26" spans="1:10">
      <c r="A26" s="2" t="s">
        <v>23</v>
      </c>
      <c r="B26" s="2"/>
      <c r="C26" s="2"/>
      <c r="D26" s="2"/>
      <c r="E26" s="2">
        <v>2</v>
      </c>
      <c r="F26" s="2" t="s">
        <v>68</v>
      </c>
      <c r="G26" s="2"/>
      <c r="H26" s="2"/>
      <c r="I26" s="2"/>
      <c r="J26" s="2">
        <v>119</v>
      </c>
    </row>
    <row r="27" spans="1:10">
      <c r="A27" s="2" t="s">
        <v>24</v>
      </c>
      <c r="B27" s="2"/>
      <c r="C27" s="2"/>
      <c r="D27" s="2"/>
      <c r="E27" s="2">
        <v>130</v>
      </c>
      <c r="F27" s="2" t="s">
        <v>69</v>
      </c>
      <c r="G27" s="2"/>
      <c r="H27" s="2"/>
      <c r="I27" s="2"/>
      <c r="J27" s="2">
        <v>2</v>
      </c>
    </row>
    <row r="28" spans="1:10">
      <c r="A28" s="2" t="s">
        <v>25</v>
      </c>
      <c r="B28" s="2"/>
      <c r="C28" s="2"/>
      <c r="D28" s="2"/>
      <c r="E28" s="2">
        <v>9</v>
      </c>
      <c r="F28" s="2" t="s">
        <v>70</v>
      </c>
      <c r="G28" s="2"/>
      <c r="H28" s="2"/>
      <c r="I28" s="2"/>
      <c r="J28" s="2">
        <v>70</v>
      </c>
    </row>
    <row r="29" spans="1:10">
      <c r="A29" s="2" t="s">
        <v>26</v>
      </c>
      <c r="B29" s="2"/>
      <c r="C29" s="2"/>
      <c r="D29" s="2"/>
      <c r="E29" s="2">
        <v>164</v>
      </c>
      <c r="F29" s="2" t="s">
        <v>71</v>
      </c>
      <c r="G29" s="2"/>
      <c r="H29" s="2"/>
      <c r="I29" s="2"/>
      <c r="J29" s="2">
        <v>67</v>
      </c>
    </row>
    <row r="30" spans="1:10">
      <c r="A30" s="2" t="s">
        <v>27</v>
      </c>
      <c r="B30" s="2"/>
      <c r="C30" s="2"/>
      <c r="D30" s="2"/>
      <c r="E30" s="2">
        <v>13</v>
      </c>
      <c r="F30" s="2" t="s">
        <v>72</v>
      </c>
      <c r="G30" s="2"/>
      <c r="H30" s="2"/>
      <c r="I30" s="2"/>
      <c r="J30" s="2">
        <v>1</v>
      </c>
    </row>
    <row r="31" spans="1:10">
      <c r="A31" s="2" t="s">
        <v>28</v>
      </c>
      <c r="B31" s="2"/>
      <c r="C31" s="2"/>
      <c r="D31" s="2"/>
      <c r="E31" s="2">
        <v>86</v>
      </c>
      <c r="F31" s="2" t="s">
        <v>73</v>
      </c>
      <c r="G31" s="2"/>
      <c r="H31" s="2"/>
      <c r="I31" s="2"/>
      <c r="J31" s="2">
        <v>57</v>
      </c>
    </row>
    <row r="32" spans="1:10">
      <c r="A32" s="2" t="s">
        <v>29</v>
      </c>
      <c r="B32" s="2"/>
      <c r="C32" s="2"/>
      <c r="D32" s="2"/>
      <c r="E32" s="2">
        <v>4</v>
      </c>
      <c r="F32" s="2" t="s">
        <v>74</v>
      </c>
      <c r="G32" s="2"/>
      <c r="H32" s="2"/>
      <c r="I32" s="2"/>
      <c r="J32" s="2">
        <v>111</v>
      </c>
    </row>
    <row r="33" spans="1:10">
      <c r="A33" s="2" t="s">
        <v>30</v>
      </c>
      <c r="B33" s="2"/>
      <c r="C33" s="2"/>
      <c r="D33" s="2"/>
      <c r="E33" s="2">
        <v>195</v>
      </c>
      <c r="F33" s="2" t="s">
        <v>75</v>
      </c>
      <c r="G33" s="2"/>
      <c r="H33" s="2"/>
      <c r="I33" s="2"/>
      <c r="J33" s="2">
        <v>84</v>
      </c>
    </row>
    <row r="34" spans="1:10">
      <c r="A34" s="2" t="s">
        <v>31</v>
      </c>
      <c r="B34" s="2"/>
      <c r="C34" s="2"/>
      <c r="D34" s="2"/>
      <c r="E34" s="2">
        <v>2</v>
      </c>
      <c r="F34" s="2" t="s">
        <v>76</v>
      </c>
      <c r="G34" s="2"/>
      <c r="H34" s="2"/>
      <c r="I34" s="2"/>
      <c r="J34" s="2">
        <v>148</v>
      </c>
    </row>
    <row r="35" spans="1:10">
      <c r="A35" s="2" t="s">
        <v>32</v>
      </c>
      <c r="B35" s="2"/>
      <c r="C35" s="2"/>
      <c r="D35" s="2"/>
      <c r="E35" s="2">
        <v>141</v>
      </c>
      <c r="F35" s="2" t="s">
        <v>77</v>
      </c>
      <c r="G35" s="2"/>
      <c r="H35" s="2"/>
      <c r="I35" s="2"/>
      <c r="J35" s="2">
        <v>5</v>
      </c>
    </row>
    <row r="36" spans="1:10">
      <c r="A36" s="2" t="s">
        <v>33</v>
      </c>
      <c r="B36" s="2"/>
      <c r="C36" s="2"/>
      <c r="D36" s="2"/>
      <c r="E36" s="2">
        <v>17</v>
      </c>
      <c r="F36" s="4" t="s">
        <v>78</v>
      </c>
      <c r="G36" s="4"/>
      <c r="H36" s="4"/>
      <c r="I36" s="4"/>
      <c r="J36" s="4">
        <f>SUM(J26:J35)</f>
        <v>664</v>
      </c>
    </row>
    <row r="37" spans="1:10">
      <c r="A37" s="2" t="s">
        <v>34</v>
      </c>
      <c r="B37" s="2"/>
      <c r="C37" s="2"/>
      <c r="D37" s="2"/>
      <c r="E37" s="2">
        <v>95</v>
      </c>
      <c r="F37" s="11" t="s">
        <v>79</v>
      </c>
      <c r="G37" s="12"/>
      <c r="H37" s="1"/>
      <c r="I37" s="1"/>
      <c r="J37" s="1"/>
    </row>
    <row r="38" spans="1:10">
      <c r="A38" s="2" t="s">
        <v>35</v>
      </c>
      <c r="B38" s="2"/>
      <c r="C38" s="2"/>
      <c r="D38" s="2"/>
      <c r="E38" s="2">
        <v>7</v>
      </c>
      <c r="F38" s="2" t="s">
        <v>80</v>
      </c>
      <c r="G38" s="2"/>
      <c r="H38" s="2"/>
      <c r="I38" s="2"/>
      <c r="J38" s="2">
        <v>132</v>
      </c>
    </row>
    <row r="39" spans="1:10">
      <c r="A39" s="2" t="s">
        <v>36</v>
      </c>
      <c r="B39" s="2"/>
      <c r="C39" s="2"/>
      <c r="D39" s="2"/>
      <c r="E39" s="2">
        <v>3</v>
      </c>
      <c r="F39" s="2" t="s">
        <v>81</v>
      </c>
      <c r="G39" s="2"/>
      <c r="H39" s="2"/>
      <c r="I39" s="2"/>
      <c r="J39" s="2">
        <v>21</v>
      </c>
    </row>
    <row r="40" spans="1:10">
      <c r="A40" s="2" t="s">
        <v>37</v>
      </c>
      <c r="B40" s="2"/>
      <c r="C40" s="2"/>
      <c r="D40" s="2"/>
      <c r="E40" s="2">
        <v>2</v>
      </c>
      <c r="F40" s="2" t="s">
        <v>82</v>
      </c>
      <c r="G40" s="2"/>
      <c r="H40" s="2"/>
      <c r="I40" s="2"/>
      <c r="J40" s="2">
        <v>106</v>
      </c>
    </row>
    <row r="41" spans="1:10">
      <c r="A41" s="2" t="s">
        <v>38</v>
      </c>
      <c r="B41" s="2"/>
      <c r="C41" s="2"/>
      <c r="D41" s="2"/>
      <c r="E41" s="2">
        <v>6</v>
      </c>
      <c r="F41" s="2" t="s">
        <v>83</v>
      </c>
      <c r="G41" s="2"/>
      <c r="H41" s="2"/>
      <c r="I41" s="2"/>
      <c r="J41" s="2">
        <v>14</v>
      </c>
    </row>
    <row r="42" spans="1:10">
      <c r="A42" s="1" t="s">
        <v>39</v>
      </c>
      <c r="B42" s="1"/>
      <c r="C42" s="1"/>
      <c r="D42" s="1"/>
      <c r="E42" s="1">
        <v>3</v>
      </c>
      <c r="F42" s="2" t="s">
        <v>84</v>
      </c>
      <c r="G42" s="2"/>
      <c r="H42" s="2"/>
      <c r="I42" s="2"/>
      <c r="J42" s="2">
        <v>102</v>
      </c>
    </row>
    <row r="43" spans="1:10">
      <c r="A43" s="31" t="s">
        <v>40</v>
      </c>
      <c r="B43" s="32"/>
      <c r="C43" s="4"/>
      <c r="D43" s="4"/>
      <c r="E43" s="4">
        <f>SUM(E24:E42)</f>
        <v>981</v>
      </c>
      <c r="F43" s="2" t="s">
        <v>85</v>
      </c>
      <c r="G43" s="2"/>
      <c r="H43" s="2"/>
      <c r="I43" s="2"/>
      <c r="J43" s="2">
        <v>6</v>
      </c>
    </row>
    <row r="44" spans="1:10">
      <c r="A44" s="11" t="s">
        <v>41</v>
      </c>
      <c r="B44" s="12"/>
      <c r="C44" s="1"/>
      <c r="D44" s="1"/>
      <c r="E44" s="1">
        <v>331</v>
      </c>
      <c r="F44" s="2" t="s">
        <v>86</v>
      </c>
      <c r="G44" s="2"/>
      <c r="H44" s="2"/>
      <c r="I44" s="2"/>
      <c r="J44" s="2">
        <v>1</v>
      </c>
    </row>
    <row r="45" spans="1:10">
      <c r="A45" s="2" t="s">
        <v>42</v>
      </c>
      <c r="B45" s="2"/>
      <c r="C45" s="2"/>
      <c r="D45" s="2"/>
      <c r="E45" s="2">
        <v>314</v>
      </c>
      <c r="F45" s="2" t="s">
        <v>87</v>
      </c>
      <c r="G45" s="2"/>
      <c r="H45" s="2"/>
      <c r="I45" s="2"/>
      <c r="J45" s="2">
        <v>34</v>
      </c>
    </row>
    <row r="46" spans="1:10">
      <c r="A46" s="2" t="s">
        <v>43</v>
      </c>
      <c r="B46" s="2"/>
      <c r="C46" s="2"/>
      <c r="D46" s="2"/>
      <c r="E46" s="2">
        <v>12</v>
      </c>
      <c r="F46" s="2" t="s">
        <v>88</v>
      </c>
      <c r="G46" s="2"/>
      <c r="H46" s="2"/>
      <c r="I46" s="2"/>
      <c r="J46" s="2">
        <v>5</v>
      </c>
    </row>
    <row r="47" spans="1:10">
      <c r="A47" s="2" t="s">
        <v>44</v>
      </c>
      <c r="B47" s="2"/>
      <c r="C47" s="2"/>
      <c r="D47" s="2"/>
      <c r="E47" s="2">
        <v>5</v>
      </c>
      <c r="F47" s="2" t="s">
        <v>89</v>
      </c>
      <c r="G47" s="2"/>
      <c r="H47" s="2"/>
      <c r="I47" s="2"/>
      <c r="J47" s="2">
        <v>6</v>
      </c>
    </row>
    <row r="48" spans="1:10">
      <c r="A48" s="13" t="s">
        <v>45</v>
      </c>
      <c r="B48" s="14"/>
      <c r="C48" s="4"/>
      <c r="D48" s="4"/>
      <c r="E48" s="4">
        <f>SUM(E45:E47)</f>
        <v>331</v>
      </c>
      <c r="F48" s="13" t="s">
        <v>90</v>
      </c>
      <c r="G48" s="14"/>
      <c r="H48" s="4"/>
      <c r="I48" s="4"/>
      <c r="J48" s="4">
        <f>SUM(J38:J47)</f>
        <v>427</v>
      </c>
    </row>
    <row r="49" spans="1:10">
      <c r="A49" s="16" t="s">
        <v>91</v>
      </c>
      <c r="B49" s="16"/>
      <c r="C49" s="1"/>
      <c r="D49" s="1"/>
      <c r="E49" s="1"/>
      <c r="F49" s="11" t="s">
        <v>97</v>
      </c>
      <c r="G49" s="12"/>
      <c r="H49" s="15"/>
      <c r="I49" s="15"/>
      <c r="J49" s="15"/>
    </row>
    <row r="50" spans="1:10">
      <c r="A50" s="2" t="s">
        <v>92</v>
      </c>
      <c r="B50" s="2"/>
      <c r="C50" s="2"/>
      <c r="D50" s="2"/>
      <c r="E50" s="2">
        <v>100</v>
      </c>
      <c r="F50" s="2" t="s">
        <v>98</v>
      </c>
      <c r="G50" s="2"/>
      <c r="H50" s="2"/>
      <c r="I50" s="2"/>
      <c r="J50" s="2">
        <v>97</v>
      </c>
    </row>
    <row r="51" spans="1:10">
      <c r="A51" s="2" t="s">
        <v>93</v>
      </c>
      <c r="B51" s="2"/>
      <c r="C51" s="2"/>
      <c r="D51" s="2"/>
      <c r="E51" s="2">
        <v>2</v>
      </c>
      <c r="F51" s="2" t="s">
        <v>99</v>
      </c>
      <c r="G51" s="2"/>
      <c r="H51" s="2"/>
      <c r="I51" s="2"/>
      <c r="J51" s="2">
        <v>2</v>
      </c>
    </row>
    <row r="52" spans="1:10">
      <c r="A52" s="2" t="s">
        <v>94</v>
      </c>
      <c r="B52" s="2"/>
      <c r="C52" s="2"/>
      <c r="D52" s="2"/>
      <c r="E52" s="2">
        <v>3</v>
      </c>
      <c r="F52" s="5" t="s">
        <v>100</v>
      </c>
      <c r="G52" s="2"/>
      <c r="H52" s="2"/>
      <c r="I52" s="2"/>
      <c r="J52" s="2">
        <v>3</v>
      </c>
    </row>
    <row r="53" spans="1:10">
      <c r="A53" s="2" t="s">
        <v>95</v>
      </c>
      <c r="B53" s="2"/>
      <c r="C53" s="2"/>
      <c r="D53" s="2"/>
      <c r="E53" s="2">
        <v>1</v>
      </c>
      <c r="F53" s="4" t="s">
        <v>101</v>
      </c>
      <c r="G53" s="4"/>
      <c r="H53" s="6"/>
      <c r="I53" s="6"/>
      <c r="J53" s="6">
        <f>SUM(J50:J52)</f>
        <v>102</v>
      </c>
    </row>
    <row r="54" spans="1:10">
      <c r="A54" s="31" t="s">
        <v>96</v>
      </c>
      <c r="B54" s="32"/>
      <c r="C54" s="4"/>
      <c r="D54" s="4"/>
      <c r="E54" s="4">
        <f>SUM(E50:E53)</f>
        <v>106</v>
      </c>
      <c r="F54" s="9" t="s">
        <v>102</v>
      </c>
      <c r="G54" s="10"/>
      <c r="H54" s="4"/>
      <c r="I54" s="4"/>
      <c r="J54" s="4">
        <v>4276</v>
      </c>
    </row>
  </sheetData>
  <mergeCells count="10">
    <mergeCell ref="A1:J1"/>
    <mergeCell ref="F2:G2"/>
    <mergeCell ref="A3:B3"/>
    <mergeCell ref="F3:G3"/>
    <mergeCell ref="A13:B13"/>
    <mergeCell ref="A23:B23"/>
    <mergeCell ref="A24:B24"/>
    <mergeCell ref="A43:B43"/>
    <mergeCell ref="A54:B54"/>
    <mergeCell ref="A14:B1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2011-04-29T09:18:54Z</cp:lastPrinted>
  <dcterms:created xsi:type="dcterms:W3CDTF">2011-04-28T11:12:09Z</dcterms:created>
  <dcterms:modified xsi:type="dcterms:W3CDTF">2011-04-29T09:19:13Z</dcterms:modified>
</cp:coreProperties>
</file>